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L31" i="1"/>
  <c r="L51"/>
  <c r="L50"/>
  <c r="L52"/>
  <c r="J31"/>
  <c r="J51"/>
  <c r="J50"/>
  <c r="J52"/>
  <c r="H31"/>
  <c r="H51"/>
  <c r="H50"/>
  <c r="H52"/>
  <c r="F31"/>
  <c r="F51"/>
  <c r="F50"/>
  <c r="F52"/>
  <c r="D50"/>
  <c r="D31"/>
  <c r="D51"/>
  <c r="D52"/>
</calcChain>
</file>

<file path=xl/sharedStrings.xml><?xml version="1.0" encoding="utf-8"?>
<sst xmlns="http://schemas.openxmlformats.org/spreadsheetml/2006/main" count="179" uniqueCount="84">
  <si>
    <t xml:space="preserve">Event </t>
  </si>
  <si>
    <t>Age</t>
  </si>
  <si>
    <t>Burton</t>
  </si>
  <si>
    <t>pts</t>
  </si>
  <si>
    <t>C&amp;S</t>
  </si>
  <si>
    <t>Stoke</t>
  </si>
  <si>
    <t>Telford</t>
  </si>
  <si>
    <t>RSC</t>
  </si>
  <si>
    <t>Stratford</t>
  </si>
  <si>
    <t xml:space="preserve">Midland Veterans Track &amp; Field League </t>
  </si>
  <si>
    <t>Women</t>
  </si>
  <si>
    <t>W60</t>
  </si>
  <si>
    <t>W50</t>
  </si>
  <si>
    <t>W40</t>
  </si>
  <si>
    <t>W35</t>
  </si>
  <si>
    <t>2k walk</t>
  </si>
  <si>
    <t>W</t>
  </si>
  <si>
    <t>points c/f</t>
  </si>
  <si>
    <t>Event</t>
  </si>
  <si>
    <t>Long Jump</t>
  </si>
  <si>
    <t>Discus</t>
  </si>
  <si>
    <t>points</t>
  </si>
  <si>
    <t>total points</t>
  </si>
  <si>
    <t>C &amp; S</t>
  </si>
  <si>
    <t>Overall</t>
  </si>
  <si>
    <t>Meeting 4</t>
  </si>
  <si>
    <t>31st July 2013</t>
  </si>
  <si>
    <t>meeting 4</t>
  </si>
  <si>
    <t>200m</t>
  </si>
  <si>
    <t>800m</t>
  </si>
  <si>
    <t>3000m</t>
  </si>
  <si>
    <t>4 x 100m</t>
  </si>
  <si>
    <t>Shot</t>
  </si>
  <si>
    <t>Javelin</t>
  </si>
  <si>
    <t>Kate Sergent</t>
  </si>
  <si>
    <t>15.11.7</t>
  </si>
  <si>
    <t>Margarita Langdale</t>
  </si>
  <si>
    <t>15.23.5</t>
  </si>
  <si>
    <t>Cindy Brittan</t>
  </si>
  <si>
    <t>16.22.6</t>
  </si>
  <si>
    <t>Beryl Chapman</t>
  </si>
  <si>
    <t>18.06.7</t>
  </si>
  <si>
    <t>Jill Lamb</t>
  </si>
  <si>
    <t>19.47.3</t>
  </si>
  <si>
    <t>(no judge)</t>
  </si>
  <si>
    <t>Gill Russon</t>
  </si>
  <si>
    <t>Sandra McDonald</t>
  </si>
  <si>
    <t>Sylvia Dykes</t>
  </si>
  <si>
    <t>Chris Kilkenny</t>
  </si>
  <si>
    <t>Fiona Ellis</t>
  </si>
  <si>
    <t>Emma Hollinshead</t>
  </si>
  <si>
    <t>Louise Shields</t>
  </si>
  <si>
    <t>Christine Rollason</t>
  </si>
  <si>
    <t>Fleur O'Brien</t>
  </si>
  <si>
    <t>Andrea Deathridge</t>
  </si>
  <si>
    <t>2.35.8</t>
  </si>
  <si>
    <t>Nina Skilton</t>
  </si>
  <si>
    <t>2.44.9</t>
  </si>
  <si>
    <t>Sue Kneill-Boxley</t>
  </si>
  <si>
    <t>2.56.3</t>
  </si>
  <si>
    <t>3.06.9</t>
  </si>
  <si>
    <t>Deborah Salmon</t>
  </si>
  <si>
    <t>3.27.0</t>
  </si>
  <si>
    <t>3.53.8</t>
  </si>
  <si>
    <t>Lorna Foster</t>
  </si>
  <si>
    <t>Helen Armitage</t>
  </si>
  <si>
    <t>Guests</t>
  </si>
  <si>
    <t>Fiona Smith</t>
  </si>
  <si>
    <t>Yvonne Caswell</t>
  </si>
  <si>
    <t>Jane Pallister</t>
  </si>
  <si>
    <t>Karen Moody</t>
  </si>
  <si>
    <t>Sally Gray</t>
  </si>
  <si>
    <t>10.55.3</t>
  </si>
  <si>
    <t>11.02.8</t>
  </si>
  <si>
    <t>Lucy Woodward</t>
  </si>
  <si>
    <t>11.37.5</t>
  </si>
  <si>
    <t>Sophie Clement</t>
  </si>
  <si>
    <t>12.06.5</t>
  </si>
  <si>
    <t>12.37.9</t>
  </si>
  <si>
    <t>13.02.0</t>
  </si>
  <si>
    <t>Lisa Percox</t>
  </si>
  <si>
    <t>14.13.8</t>
  </si>
  <si>
    <t>17.22.9</t>
  </si>
  <si>
    <t>Nicola Quinlan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</si>
</sst>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u/>
      <sz val="9"/>
      <color indexed="8"/>
      <name val="Calibri"/>
      <family val="2"/>
    </font>
    <font>
      <b/>
      <u/>
      <sz val="10"/>
      <color indexed="8"/>
      <name val="Calibri"/>
      <family val="2"/>
    </font>
    <font>
      <b/>
      <sz val="11"/>
      <color indexed="8"/>
      <name val="Calibri"/>
      <family val="2"/>
    </font>
    <font>
      <u/>
      <sz val="9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2" fontId="2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6"/>
  <sheetViews>
    <sheetView tabSelected="1" workbookViewId="0">
      <pane xSplit="2" ySplit="3" topLeftCell="C46" activePane="bottomRight" state="frozen"/>
      <selection pane="topRight" activeCell="C1" sqref="C1"/>
      <selection pane="bottomLeft" activeCell="A4" sqref="A4"/>
      <selection pane="bottomRight" activeCell="I64" sqref="I64"/>
    </sheetView>
  </sheetViews>
  <sheetFormatPr defaultRowHeight="15"/>
  <cols>
    <col min="1" max="1" width="11.42578125" customWidth="1"/>
    <col min="2" max="2" width="7.140625" customWidth="1"/>
    <col min="3" max="3" width="15.140625" customWidth="1"/>
    <col min="4" max="4" width="4.28515625" customWidth="1"/>
    <col min="5" max="5" width="15.140625" customWidth="1"/>
    <col min="6" max="6" width="5" customWidth="1"/>
    <col min="7" max="7" width="15.140625" customWidth="1"/>
    <col min="8" max="8" width="3.85546875" customWidth="1"/>
    <col min="9" max="9" width="15.140625" customWidth="1"/>
    <col min="10" max="10" width="3.5703125" customWidth="1"/>
    <col min="11" max="11" width="15.140625" customWidth="1"/>
    <col min="12" max="12" width="3.42578125" customWidth="1"/>
    <col min="13" max="13" width="15.140625" customWidth="1"/>
    <col min="14" max="14" width="4.140625" customWidth="1"/>
  </cols>
  <sheetData>
    <row r="1" spans="1:14">
      <c r="A1" s="2" t="s">
        <v>9</v>
      </c>
      <c r="B1" s="2"/>
      <c r="C1" s="2"/>
      <c r="D1" s="2"/>
      <c r="E1" s="2" t="s">
        <v>25</v>
      </c>
      <c r="F1" s="2"/>
      <c r="G1" s="2" t="s">
        <v>7</v>
      </c>
      <c r="H1" s="2"/>
      <c r="I1" s="2" t="s">
        <v>26</v>
      </c>
      <c r="J1" s="2"/>
      <c r="K1" s="2" t="s">
        <v>10</v>
      </c>
      <c r="L1" s="2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3</v>
      </c>
      <c r="G3" s="5" t="s">
        <v>5</v>
      </c>
      <c r="H3" s="5" t="s">
        <v>3</v>
      </c>
      <c r="I3" s="5" t="s">
        <v>6</v>
      </c>
      <c r="J3" s="5" t="s">
        <v>3</v>
      </c>
      <c r="K3" s="5" t="s">
        <v>7</v>
      </c>
      <c r="L3" s="5" t="s">
        <v>3</v>
      </c>
      <c r="M3" s="5" t="s">
        <v>8</v>
      </c>
      <c r="N3" s="5" t="s">
        <v>3</v>
      </c>
    </row>
    <row r="4" spans="1:1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>
      <c r="A5" s="6" t="s">
        <v>28</v>
      </c>
      <c r="B5" s="6" t="s">
        <v>11</v>
      </c>
      <c r="C5" s="6"/>
      <c r="D5" s="6"/>
      <c r="E5" s="6" t="s">
        <v>52</v>
      </c>
      <c r="F5" s="6">
        <v>8</v>
      </c>
      <c r="G5" s="6"/>
      <c r="H5" s="6"/>
      <c r="I5" s="6" t="s">
        <v>36</v>
      </c>
      <c r="J5" s="6">
        <v>7</v>
      </c>
      <c r="K5" s="6" t="s">
        <v>53</v>
      </c>
      <c r="L5" s="6">
        <v>6</v>
      </c>
      <c r="M5" s="6" t="s">
        <v>38</v>
      </c>
      <c r="N5" s="6"/>
    </row>
    <row r="6" spans="1:14">
      <c r="A6" s="6"/>
      <c r="B6" s="6"/>
      <c r="C6" s="6"/>
      <c r="D6" s="6"/>
      <c r="E6" s="6">
        <v>42.3</v>
      </c>
      <c r="F6" s="6"/>
      <c r="G6" s="6"/>
      <c r="H6" s="6"/>
      <c r="I6" s="6">
        <v>42.7</v>
      </c>
      <c r="J6" s="6"/>
      <c r="K6" s="6">
        <v>43.4</v>
      </c>
      <c r="L6" s="6"/>
      <c r="M6" s="6">
        <v>58.2</v>
      </c>
      <c r="N6" s="6"/>
    </row>
    <row r="7" spans="1:14">
      <c r="A7" s="6" t="s">
        <v>28</v>
      </c>
      <c r="B7" s="6" t="s">
        <v>12</v>
      </c>
      <c r="C7" s="6"/>
      <c r="D7" s="6"/>
      <c r="E7" s="6" t="s">
        <v>48</v>
      </c>
      <c r="F7" s="6">
        <v>7</v>
      </c>
      <c r="G7" s="6"/>
      <c r="H7" s="6"/>
      <c r="I7" s="6"/>
      <c r="J7" s="6"/>
      <c r="K7" s="6" t="s">
        <v>46</v>
      </c>
      <c r="L7" s="6">
        <v>8</v>
      </c>
      <c r="M7" s="6"/>
      <c r="N7" s="6"/>
    </row>
    <row r="8" spans="1:14">
      <c r="A8" s="6"/>
      <c r="B8" s="6"/>
      <c r="C8" s="6"/>
      <c r="D8" s="6"/>
      <c r="E8" s="6">
        <v>38.299999999999997</v>
      </c>
      <c r="F8" s="6"/>
      <c r="G8" s="6"/>
      <c r="H8" s="6"/>
      <c r="I8" s="6"/>
      <c r="J8" s="6"/>
      <c r="K8" s="6">
        <v>31.7</v>
      </c>
      <c r="L8" s="6"/>
      <c r="M8" s="6"/>
      <c r="N8" s="6"/>
    </row>
    <row r="9" spans="1:14">
      <c r="A9" s="6" t="s">
        <v>28</v>
      </c>
      <c r="B9" s="6" t="s">
        <v>13</v>
      </c>
      <c r="C9" s="6"/>
      <c r="D9" s="6"/>
      <c r="E9" s="6" t="s">
        <v>45</v>
      </c>
      <c r="F9" s="6">
        <v>8</v>
      </c>
      <c r="G9" s="6" t="s">
        <v>47</v>
      </c>
      <c r="H9" s="6">
        <v>7</v>
      </c>
      <c r="I9" s="6"/>
      <c r="J9" s="6"/>
      <c r="K9" s="6"/>
      <c r="L9" s="6"/>
      <c r="M9" s="6"/>
      <c r="N9" s="6"/>
    </row>
    <row r="10" spans="1:14">
      <c r="A10" s="6"/>
      <c r="B10" s="6"/>
      <c r="C10" s="6"/>
      <c r="D10" s="6"/>
      <c r="E10" s="6">
        <v>31.2</v>
      </c>
      <c r="F10" s="6"/>
      <c r="G10" s="6">
        <v>37.5</v>
      </c>
      <c r="H10" s="6"/>
      <c r="I10" s="6"/>
      <c r="J10" s="6"/>
      <c r="K10" s="6"/>
      <c r="L10" s="6"/>
      <c r="M10" s="6"/>
      <c r="N10" s="6"/>
    </row>
    <row r="11" spans="1:14">
      <c r="A11" s="6" t="s">
        <v>28</v>
      </c>
      <c r="B11" s="6" t="s">
        <v>14</v>
      </c>
      <c r="C11" s="6"/>
      <c r="D11" s="6"/>
      <c r="E11" s="6" t="s">
        <v>50</v>
      </c>
      <c r="F11" s="6">
        <v>7</v>
      </c>
      <c r="G11" s="6" t="s">
        <v>51</v>
      </c>
      <c r="H11" s="6">
        <v>6</v>
      </c>
      <c r="I11" s="6"/>
      <c r="J11" s="6"/>
      <c r="K11" s="6" t="s">
        <v>49</v>
      </c>
      <c r="L11" s="6">
        <v>8</v>
      </c>
      <c r="M11" s="6"/>
      <c r="N11" s="6"/>
    </row>
    <row r="12" spans="1:14">
      <c r="A12" s="6"/>
      <c r="B12" s="6"/>
      <c r="C12" s="6"/>
      <c r="D12" s="6"/>
      <c r="E12" s="6">
        <v>32.299999999999997</v>
      </c>
      <c r="F12" s="6"/>
      <c r="G12" s="6">
        <v>33.5</v>
      </c>
      <c r="H12" s="6"/>
      <c r="I12" s="6"/>
      <c r="J12" s="6"/>
      <c r="K12" s="6">
        <v>27.9</v>
      </c>
      <c r="L12" s="6"/>
      <c r="M12" s="6"/>
      <c r="N12" s="6"/>
    </row>
    <row r="13" spans="1:14">
      <c r="A13" s="6" t="s">
        <v>29</v>
      </c>
      <c r="B13" s="6" t="s">
        <v>14</v>
      </c>
      <c r="C13" s="6"/>
      <c r="D13" s="6"/>
      <c r="E13" s="6" t="s">
        <v>58</v>
      </c>
      <c r="F13" s="6">
        <v>7</v>
      </c>
      <c r="G13" s="6"/>
      <c r="H13" s="6"/>
      <c r="I13" s="6"/>
      <c r="J13" s="6"/>
      <c r="K13" s="6" t="s">
        <v>54</v>
      </c>
      <c r="L13" s="6">
        <v>8</v>
      </c>
      <c r="M13" s="6"/>
      <c r="N13" s="6"/>
    </row>
    <row r="14" spans="1:14">
      <c r="A14" s="6"/>
      <c r="B14" s="6"/>
      <c r="C14" s="6"/>
      <c r="D14" s="6"/>
      <c r="E14" s="6" t="s">
        <v>59</v>
      </c>
      <c r="F14" s="6"/>
      <c r="G14" s="6"/>
      <c r="H14" s="6"/>
      <c r="I14" s="6"/>
      <c r="J14" s="6"/>
      <c r="K14" s="6" t="s">
        <v>55</v>
      </c>
      <c r="L14" s="6"/>
      <c r="M14" s="6"/>
      <c r="N14" s="6"/>
    </row>
    <row r="15" spans="1:14">
      <c r="A15" s="6" t="s">
        <v>29</v>
      </c>
      <c r="B15" s="6" t="s">
        <v>13</v>
      </c>
      <c r="C15" s="6"/>
      <c r="D15" s="6"/>
      <c r="E15" s="6" t="s">
        <v>56</v>
      </c>
      <c r="F15" s="6">
        <v>8</v>
      </c>
      <c r="G15" s="6" t="s">
        <v>61</v>
      </c>
      <c r="H15" s="6">
        <v>7</v>
      </c>
      <c r="I15" s="6"/>
      <c r="J15" s="6"/>
      <c r="K15" s="6"/>
      <c r="L15" s="6"/>
      <c r="M15" s="6"/>
      <c r="N15" s="6"/>
    </row>
    <row r="16" spans="1:14">
      <c r="A16" s="6"/>
      <c r="B16" s="6"/>
      <c r="C16" s="6"/>
      <c r="D16" s="6"/>
      <c r="E16" s="6" t="s">
        <v>57</v>
      </c>
      <c r="F16" s="6"/>
      <c r="G16" s="6" t="s">
        <v>62</v>
      </c>
      <c r="H16" s="6"/>
      <c r="I16" s="6"/>
      <c r="J16" s="6"/>
      <c r="K16" s="6"/>
      <c r="L16" s="6"/>
      <c r="M16" s="6"/>
      <c r="N16" s="6"/>
    </row>
    <row r="17" spans="1:14">
      <c r="A17" s="6" t="s">
        <v>29</v>
      </c>
      <c r="B17" s="6" t="s">
        <v>11</v>
      </c>
      <c r="C17" s="6"/>
      <c r="D17" s="6"/>
      <c r="E17" s="6" t="s">
        <v>48</v>
      </c>
      <c r="F17" s="6">
        <v>8</v>
      </c>
      <c r="G17" s="6"/>
      <c r="H17" s="6"/>
      <c r="I17" s="6"/>
      <c r="J17" s="6"/>
      <c r="K17" s="6"/>
      <c r="L17" s="6"/>
      <c r="M17" s="6" t="s">
        <v>34</v>
      </c>
      <c r="N17" s="6"/>
    </row>
    <row r="18" spans="1:14">
      <c r="A18" s="6"/>
      <c r="B18" s="6"/>
      <c r="C18" s="6"/>
      <c r="D18" s="6"/>
      <c r="E18" s="6" t="s">
        <v>60</v>
      </c>
      <c r="F18" s="6"/>
      <c r="G18" s="6"/>
      <c r="H18" s="6"/>
      <c r="I18" s="6"/>
      <c r="J18" s="6"/>
      <c r="K18" s="6"/>
      <c r="L18" s="6"/>
      <c r="M18" s="6" t="s">
        <v>63</v>
      </c>
      <c r="N18" s="6"/>
    </row>
    <row r="19" spans="1:14">
      <c r="A19" s="6" t="s">
        <v>15</v>
      </c>
      <c r="B19" s="6" t="s">
        <v>14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 t="s">
        <v>34</v>
      </c>
      <c r="N19" s="6"/>
    </row>
    <row r="20" spans="1:14">
      <c r="A20" s="6" t="s">
        <v>44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 t="s">
        <v>35</v>
      </c>
      <c r="N20" s="6"/>
    </row>
    <row r="21" spans="1:14">
      <c r="A21" s="6" t="s">
        <v>15</v>
      </c>
      <c r="B21" s="6" t="s">
        <v>12</v>
      </c>
      <c r="C21" s="6" t="s">
        <v>42</v>
      </c>
      <c r="D21" s="6"/>
      <c r="E21" s="6"/>
      <c r="F21" s="6"/>
      <c r="G21" s="6"/>
      <c r="H21" s="6"/>
      <c r="I21" s="6" t="s">
        <v>36</v>
      </c>
      <c r="J21" s="6"/>
      <c r="K21" s="6" t="s">
        <v>40</v>
      </c>
      <c r="L21" s="6"/>
      <c r="M21" s="6" t="s">
        <v>38</v>
      </c>
      <c r="N21" s="6"/>
    </row>
    <row r="22" spans="1:14">
      <c r="A22" s="6" t="s">
        <v>44</v>
      </c>
      <c r="B22" s="6"/>
      <c r="C22" s="6" t="s">
        <v>43</v>
      </c>
      <c r="D22" s="6"/>
      <c r="E22" s="6"/>
      <c r="F22" s="6"/>
      <c r="G22" s="6"/>
      <c r="H22" s="6"/>
      <c r="I22" s="6" t="s">
        <v>37</v>
      </c>
      <c r="J22" s="6"/>
      <c r="K22" s="6" t="s">
        <v>41</v>
      </c>
      <c r="L22" s="6"/>
      <c r="M22" s="6" t="s">
        <v>39</v>
      </c>
      <c r="N22" s="6"/>
    </row>
    <row r="23" spans="1:14">
      <c r="A23" s="6" t="s">
        <v>30</v>
      </c>
      <c r="B23" s="6" t="s">
        <v>14</v>
      </c>
      <c r="C23" s="6" t="s">
        <v>74</v>
      </c>
      <c r="D23" s="6">
        <v>6</v>
      </c>
      <c r="E23" s="6" t="s">
        <v>71</v>
      </c>
      <c r="F23" s="6">
        <v>8</v>
      </c>
      <c r="G23" s="6" t="s">
        <v>83</v>
      </c>
      <c r="H23" s="6">
        <v>5</v>
      </c>
      <c r="I23" s="6"/>
      <c r="J23" s="6"/>
      <c r="K23" s="6" t="s">
        <v>54</v>
      </c>
      <c r="L23" s="6">
        <v>7</v>
      </c>
      <c r="M23" s="6" t="s">
        <v>68</v>
      </c>
      <c r="N23" s="6"/>
    </row>
    <row r="24" spans="1:14">
      <c r="A24" s="6"/>
      <c r="B24" s="6"/>
      <c r="C24" s="6" t="s">
        <v>75</v>
      </c>
      <c r="D24" s="6"/>
      <c r="E24" s="6" t="s">
        <v>72</v>
      </c>
      <c r="F24" s="6"/>
      <c r="G24" s="6" t="s">
        <v>82</v>
      </c>
      <c r="H24" s="6"/>
      <c r="I24" s="6"/>
      <c r="J24" s="6"/>
      <c r="K24" s="6" t="s">
        <v>73</v>
      </c>
      <c r="L24" s="6"/>
      <c r="M24" s="6" t="s">
        <v>78</v>
      </c>
      <c r="N24" s="6"/>
    </row>
    <row r="25" spans="1:14">
      <c r="A25" s="6" t="s">
        <v>30</v>
      </c>
      <c r="B25" s="6" t="s">
        <v>13</v>
      </c>
      <c r="C25" s="6"/>
      <c r="D25" s="6"/>
      <c r="E25" s="6" t="s">
        <v>80</v>
      </c>
      <c r="F25" s="6">
        <v>8</v>
      </c>
      <c r="G25" s="6" t="s">
        <v>47</v>
      </c>
      <c r="H25" s="6">
        <v>7</v>
      </c>
      <c r="I25" s="6"/>
      <c r="J25" s="6"/>
      <c r="K25" s="6"/>
      <c r="L25" s="6"/>
      <c r="M25" s="6"/>
      <c r="N25" s="6"/>
    </row>
    <row r="26" spans="1:14">
      <c r="A26" s="6"/>
      <c r="B26" s="6"/>
      <c r="C26" s="6"/>
      <c r="D26" s="6"/>
      <c r="E26" s="6" t="s">
        <v>81</v>
      </c>
      <c r="F26" s="6"/>
      <c r="G26" s="6" t="s">
        <v>82</v>
      </c>
      <c r="H26" s="6"/>
      <c r="I26" s="6"/>
      <c r="J26" s="6"/>
      <c r="K26" s="6"/>
      <c r="L26" s="6"/>
      <c r="M26" s="6"/>
      <c r="N26" s="6"/>
    </row>
    <row r="27" spans="1:14">
      <c r="A27" s="6" t="s">
        <v>30</v>
      </c>
      <c r="B27" s="6" t="s">
        <v>12</v>
      </c>
      <c r="C27" s="6"/>
      <c r="D27" s="6"/>
      <c r="E27" s="6" t="s">
        <v>52</v>
      </c>
      <c r="F27" s="6">
        <v>8</v>
      </c>
      <c r="G27" s="6"/>
      <c r="H27" s="6"/>
      <c r="I27" s="6"/>
      <c r="J27" s="6"/>
      <c r="K27" s="6"/>
      <c r="L27" s="6"/>
      <c r="M27" s="6"/>
      <c r="N27" s="6"/>
    </row>
    <row r="28" spans="1:14">
      <c r="A28" s="6"/>
      <c r="B28" s="6"/>
      <c r="C28" s="6"/>
      <c r="D28" s="6"/>
      <c r="E28" s="6" t="s">
        <v>79</v>
      </c>
      <c r="F28" s="6"/>
      <c r="G28" s="6"/>
      <c r="H28" s="6"/>
      <c r="I28" s="6"/>
      <c r="J28" s="6"/>
      <c r="K28" s="6"/>
      <c r="L28" s="6"/>
      <c r="M28" s="6"/>
      <c r="N28" s="6"/>
    </row>
    <row r="29" spans="1:14">
      <c r="A29" s="6" t="s">
        <v>31</v>
      </c>
      <c r="B29" s="6" t="s">
        <v>16</v>
      </c>
      <c r="C29" s="6"/>
      <c r="D29" s="6"/>
      <c r="E29" s="6">
        <v>63.9</v>
      </c>
      <c r="F29" s="6">
        <v>7</v>
      </c>
      <c r="G29" s="6">
        <v>76.5</v>
      </c>
      <c r="H29" s="6">
        <v>6</v>
      </c>
      <c r="I29" s="6"/>
      <c r="J29" s="6"/>
      <c r="K29" s="6">
        <v>59.5</v>
      </c>
      <c r="L29" s="6">
        <v>8</v>
      </c>
      <c r="M29" s="6"/>
      <c r="N29" s="6"/>
    </row>
    <row r="30" spans="1:14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>
      <c r="A31" s="6" t="s">
        <v>17</v>
      </c>
      <c r="B31" s="6"/>
      <c r="C31" s="6"/>
      <c r="D31" s="6">
        <f>SUM(D5:D29)</f>
        <v>6</v>
      </c>
      <c r="E31" s="6"/>
      <c r="F31" s="6">
        <f>SUM(F5:F29)</f>
        <v>84</v>
      </c>
      <c r="G31" s="6"/>
      <c r="H31" s="6">
        <f>SUM(H5:H29)</f>
        <v>38</v>
      </c>
      <c r="I31" s="6"/>
      <c r="J31" s="6">
        <f>SUM(J5:J29)</f>
        <v>7</v>
      </c>
      <c r="K31" s="6"/>
      <c r="L31" s="6">
        <f>SUM(L5:L29)</f>
        <v>45</v>
      </c>
      <c r="M31" s="6"/>
      <c r="N31" s="6"/>
    </row>
    <row r="32" spans="1:14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1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1:1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</row>
    <row r="35" spans="1:14">
      <c r="A35" s="5" t="s">
        <v>18</v>
      </c>
      <c r="B35" s="5" t="s">
        <v>1</v>
      </c>
      <c r="C35" s="5" t="s">
        <v>2</v>
      </c>
      <c r="D35" s="5" t="s">
        <v>3</v>
      </c>
      <c r="E35" s="5" t="s">
        <v>4</v>
      </c>
      <c r="F35" s="5" t="s">
        <v>3</v>
      </c>
      <c r="G35" s="5" t="s">
        <v>5</v>
      </c>
      <c r="H35" s="5" t="s">
        <v>3</v>
      </c>
      <c r="I35" s="5" t="s">
        <v>6</v>
      </c>
      <c r="J35" s="5" t="s">
        <v>3</v>
      </c>
      <c r="K35" s="5" t="s">
        <v>7</v>
      </c>
      <c r="L35" s="5" t="s">
        <v>3</v>
      </c>
      <c r="M35" s="5" t="s">
        <v>8</v>
      </c>
      <c r="N35" s="8" t="s">
        <v>3</v>
      </c>
    </row>
    <row r="36" spans="1:14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</row>
    <row r="37" spans="1:14">
      <c r="A37" s="6" t="s">
        <v>32</v>
      </c>
      <c r="B37" s="6" t="s">
        <v>14</v>
      </c>
      <c r="C37" s="6" t="s">
        <v>65</v>
      </c>
      <c r="D37" s="6">
        <v>6</v>
      </c>
      <c r="E37" s="6" t="s">
        <v>70</v>
      </c>
      <c r="F37" s="6">
        <v>7</v>
      </c>
      <c r="G37" s="6" t="s">
        <v>47</v>
      </c>
      <c r="H37" s="6">
        <v>5</v>
      </c>
      <c r="I37" s="6"/>
      <c r="J37" s="6"/>
      <c r="K37" s="6" t="s">
        <v>64</v>
      </c>
      <c r="L37" s="6">
        <v>8</v>
      </c>
      <c r="M37" s="6" t="s">
        <v>68</v>
      </c>
      <c r="N37" s="7"/>
    </row>
    <row r="38" spans="1:14">
      <c r="A38" s="6"/>
      <c r="B38" s="6"/>
      <c r="C38" s="6">
        <v>6.12</v>
      </c>
      <c r="D38" s="6"/>
      <c r="E38" s="6">
        <v>7.53</v>
      </c>
      <c r="F38" s="6"/>
      <c r="G38" s="6">
        <v>4.34</v>
      </c>
      <c r="H38" s="6"/>
      <c r="I38" s="6"/>
      <c r="J38" s="6"/>
      <c r="K38" s="6">
        <v>8.6199999999999992</v>
      </c>
      <c r="L38" s="6"/>
      <c r="M38" s="6">
        <v>6.69</v>
      </c>
      <c r="N38" s="7"/>
    </row>
    <row r="39" spans="1:14">
      <c r="A39" s="6" t="s">
        <v>32</v>
      </c>
      <c r="B39" s="6" t="s">
        <v>11</v>
      </c>
      <c r="C39" s="6"/>
      <c r="D39" s="6"/>
      <c r="E39" s="6"/>
      <c r="F39" s="6"/>
      <c r="G39" s="6"/>
      <c r="H39" s="6"/>
      <c r="I39" s="6" t="s">
        <v>36</v>
      </c>
      <c r="J39" s="6">
        <v>7</v>
      </c>
      <c r="K39" s="6" t="s">
        <v>53</v>
      </c>
      <c r="L39" s="6">
        <v>8</v>
      </c>
      <c r="M39" s="6" t="s">
        <v>38</v>
      </c>
      <c r="N39" s="7"/>
    </row>
    <row r="40" spans="1:14">
      <c r="A40" s="6"/>
      <c r="B40" s="6"/>
      <c r="C40" s="6"/>
      <c r="D40" s="6"/>
      <c r="E40" s="6"/>
      <c r="F40" s="6"/>
      <c r="G40" s="6"/>
      <c r="H40" s="6"/>
      <c r="I40" s="6">
        <v>4.55</v>
      </c>
      <c r="J40" s="6"/>
      <c r="K40" s="6">
        <v>5.22</v>
      </c>
      <c r="L40" s="6"/>
      <c r="M40" s="6">
        <v>4.58</v>
      </c>
      <c r="N40" s="7"/>
    </row>
    <row r="41" spans="1:14">
      <c r="A41" s="6" t="s">
        <v>20</v>
      </c>
      <c r="B41" s="6" t="s">
        <v>12</v>
      </c>
      <c r="C41" s="6"/>
      <c r="D41" s="6"/>
      <c r="E41" s="6"/>
      <c r="F41" s="6"/>
      <c r="G41" s="6"/>
      <c r="H41" s="6"/>
      <c r="I41" s="6"/>
      <c r="J41" s="6"/>
      <c r="K41" s="6" t="s">
        <v>64</v>
      </c>
      <c r="L41" s="6">
        <v>8</v>
      </c>
      <c r="M41" s="6"/>
      <c r="N41" s="7"/>
    </row>
    <row r="42" spans="1:14">
      <c r="A42" s="6"/>
      <c r="B42" s="6"/>
      <c r="C42" s="6"/>
      <c r="D42" s="6"/>
      <c r="E42" s="6"/>
      <c r="F42" s="6"/>
      <c r="G42" s="6"/>
      <c r="H42" s="6"/>
      <c r="I42" s="6"/>
      <c r="J42" s="6"/>
      <c r="K42" s="6">
        <v>17.84</v>
      </c>
      <c r="L42" s="6"/>
      <c r="M42" s="6"/>
      <c r="N42" s="7"/>
    </row>
    <row r="43" spans="1:14">
      <c r="A43" s="6" t="s">
        <v>19</v>
      </c>
      <c r="B43" s="6" t="s">
        <v>14</v>
      </c>
      <c r="C43" s="6" t="s">
        <v>65</v>
      </c>
      <c r="D43" s="6">
        <v>6</v>
      </c>
      <c r="E43" s="6" t="s">
        <v>45</v>
      </c>
      <c r="F43" s="6">
        <v>7</v>
      </c>
      <c r="G43" s="6" t="s">
        <v>51</v>
      </c>
      <c r="H43" s="6">
        <v>8</v>
      </c>
      <c r="I43" s="6"/>
      <c r="J43" s="6"/>
      <c r="K43" s="6"/>
      <c r="L43" s="6"/>
      <c r="M43" s="6" t="s">
        <v>68</v>
      </c>
      <c r="N43" s="7"/>
    </row>
    <row r="44" spans="1:14">
      <c r="A44" s="6"/>
      <c r="B44" s="6"/>
      <c r="C44" s="6">
        <v>2.84</v>
      </c>
      <c r="D44" s="6"/>
      <c r="E44" s="6">
        <v>3.75</v>
      </c>
      <c r="F44" s="6"/>
      <c r="G44" s="6">
        <v>3.81</v>
      </c>
      <c r="H44" s="6"/>
      <c r="I44" s="6"/>
      <c r="J44" s="6"/>
      <c r="K44" s="6"/>
      <c r="L44" s="6"/>
      <c r="M44" s="6">
        <v>3.46</v>
      </c>
      <c r="N44" s="7"/>
    </row>
    <row r="45" spans="1:14">
      <c r="A45" s="6" t="s">
        <v>19</v>
      </c>
      <c r="B45" s="6" t="s">
        <v>11</v>
      </c>
      <c r="C45" s="6"/>
      <c r="D45" s="6"/>
      <c r="E45" s="6"/>
      <c r="F45" s="6"/>
      <c r="G45" s="6"/>
      <c r="H45" s="6"/>
      <c r="I45" s="6"/>
      <c r="J45" s="6"/>
      <c r="K45" s="6" t="s">
        <v>53</v>
      </c>
      <c r="L45" s="6">
        <v>8</v>
      </c>
      <c r="M45" s="6"/>
      <c r="N45" s="7"/>
    </row>
    <row r="46" spans="1:14">
      <c r="A46" s="6"/>
      <c r="B46" s="6"/>
      <c r="C46" s="6"/>
      <c r="D46" s="6"/>
      <c r="E46" s="6"/>
      <c r="F46" s="6"/>
      <c r="G46" s="6"/>
      <c r="H46" s="6"/>
      <c r="I46" s="6"/>
      <c r="J46" s="6"/>
      <c r="K46" s="6">
        <v>1.72</v>
      </c>
      <c r="L46" s="6"/>
      <c r="M46" s="6"/>
      <c r="N46" s="7"/>
    </row>
    <row r="47" spans="1:14">
      <c r="A47" s="6" t="s">
        <v>33</v>
      </c>
      <c r="B47" s="6" t="s">
        <v>14</v>
      </c>
      <c r="C47" s="6" t="s">
        <v>65</v>
      </c>
      <c r="D47" s="6">
        <v>6</v>
      </c>
      <c r="E47" s="6" t="s">
        <v>58</v>
      </c>
      <c r="F47" s="6">
        <v>5</v>
      </c>
      <c r="G47" s="6" t="s">
        <v>51</v>
      </c>
      <c r="H47" s="6">
        <v>7</v>
      </c>
      <c r="I47" s="6"/>
      <c r="J47" s="6"/>
      <c r="K47" s="6" t="s">
        <v>64</v>
      </c>
      <c r="L47" s="6">
        <v>8</v>
      </c>
      <c r="M47" s="6" t="s">
        <v>68</v>
      </c>
      <c r="N47" s="7"/>
    </row>
    <row r="48" spans="1:14">
      <c r="A48" s="6"/>
      <c r="B48" s="6"/>
      <c r="C48" s="6">
        <v>14.56</v>
      </c>
      <c r="D48" s="6"/>
      <c r="E48" s="10">
        <v>6.6</v>
      </c>
      <c r="F48" s="6"/>
      <c r="G48" s="10">
        <v>17.899999999999999</v>
      </c>
      <c r="H48" s="6"/>
      <c r="I48" s="6"/>
      <c r="J48" s="6"/>
      <c r="K48" s="6">
        <v>19.260000000000002</v>
      </c>
      <c r="L48" s="6"/>
      <c r="M48" s="6">
        <v>10.75</v>
      </c>
      <c r="N48" s="7"/>
    </row>
    <row r="49" spans="1: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</row>
    <row r="50" spans="1:15">
      <c r="A50" s="6" t="s">
        <v>21</v>
      </c>
      <c r="B50" s="6"/>
      <c r="C50" s="6"/>
      <c r="D50" s="6">
        <f>SUM(D37:D49)</f>
        <v>18</v>
      </c>
      <c r="E50" s="6"/>
      <c r="F50" s="6">
        <f>SUM(F37:F49)</f>
        <v>19</v>
      </c>
      <c r="G50" s="6"/>
      <c r="H50" s="6">
        <f>SUM(H37:H49)</f>
        <v>20</v>
      </c>
      <c r="I50" s="6"/>
      <c r="J50" s="6">
        <f>SUM(J37:J49)</f>
        <v>7</v>
      </c>
      <c r="K50" s="6"/>
      <c r="L50" s="6">
        <f>SUM(L37:L49)</f>
        <v>40</v>
      </c>
      <c r="M50" s="6"/>
      <c r="N50" s="7"/>
      <c r="O50" s="4"/>
    </row>
    <row r="51" spans="1:15">
      <c r="A51" s="6" t="s">
        <v>17</v>
      </c>
      <c r="B51" s="6"/>
      <c r="C51" s="6"/>
      <c r="D51" s="6">
        <f>D31</f>
        <v>6</v>
      </c>
      <c r="E51" s="6"/>
      <c r="F51" s="6">
        <f>F31</f>
        <v>84</v>
      </c>
      <c r="G51" s="6"/>
      <c r="H51" s="6">
        <f>H31</f>
        <v>38</v>
      </c>
      <c r="I51" s="6"/>
      <c r="J51" s="6">
        <f>J31</f>
        <v>7</v>
      </c>
      <c r="K51" s="6"/>
      <c r="L51" s="6">
        <f>L31</f>
        <v>45</v>
      </c>
      <c r="M51" s="6"/>
      <c r="N51" s="7"/>
    </row>
    <row r="52" spans="1:15">
      <c r="A52" s="6" t="s">
        <v>22</v>
      </c>
      <c r="B52" s="6"/>
      <c r="C52" s="6"/>
      <c r="D52" s="6">
        <f>SUM(D50:D51)</f>
        <v>24</v>
      </c>
      <c r="E52" s="6"/>
      <c r="F52" s="6">
        <f>SUM(F50:F51)</f>
        <v>103</v>
      </c>
      <c r="G52" s="6"/>
      <c r="H52" s="6">
        <f>SUM(H50:H51)</f>
        <v>58</v>
      </c>
      <c r="I52" s="6"/>
      <c r="J52" s="6">
        <f>SUM(J50:J51)</f>
        <v>14</v>
      </c>
      <c r="K52" s="6"/>
      <c r="L52" s="6">
        <f>SUM(L50:L51)</f>
        <v>85</v>
      </c>
      <c r="M52" s="6"/>
      <c r="N52" s="7"/>
    </row>
    <row r="53" spans="1: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</row>
    <row r="54" spans="1:15">
      <c r="A54" s="6"/>
      <c r="B54" s="6"/>
      <c r="C54" s="6"/>
      <c r="D54" s="6"/>
      <c r="E54" s="6"/>
      <c r="F54" s="6"/>
      <c r="G54" s="6"/>
      <c r="H54" s="6"/>
      <c r="I54" s="6" t="s">
        <v>24</v>
      </c>
      <c r="J54" s="6"/>
      <c r="K54" s="6"/>
      <c r="L54" s="6"/>
      <c r="M54" s="6"/>
      <c r="N54" s="7"/>
    </row>
    <row r="55" spans="1:15">
      <c r="A55" s="6"/>
      <c r="B55" s="6"/>
      <c r="C55" s="6" t="s">
        <v>27</v>
      </c>
      <c r="D55" s="6"/>
      <c r="E55" s="6" t="s">
        <v>23</v>
      </c>
      <c r="F55" s="6">
        <v>103</v>
      </c>
      <c r="G55" s="6">
        <v>8</v>
      </c>
      <c r="H55" s="6"/>
      <c r="I55" s="6" t="s">
        <v>23</v>
      </c>
      <c r="J55" s="6">
        <v>394</v>
      </c>
      <c r="K55" s="6">
        <v>32</v>
      </c>
      <c r="L55" s="6"/>
      <c r="M55" s="6"/>
      <c r="N55" s="7"/>
    </row>
    <row r="56" spans="1:15">
      <c r="A56" s="6"/>
      <c r="B56" s="6"/>
      <c r="C56" s="6"/>
      <c r="D56" s="6"/>
      <c r="E56" s="6" t="s">
        <v>7</v>
      </c>
      <c r="F56" s="6">
        <v>85</v>
      </c>
      <c r="G56" s="6">
        <v>7</v>
      </c>
      <c r="H56" s="6"/>
      <c r="I56" s="6" t="s">
        <v>2</v>
      </c>
      <c r="J56" s="6">
        <v>167</v>
      </c>
      <c r="K56" s="6">
        <v>25</v>
      </c>
      <c r="L56" s="6"/>
      <c r="M56" s="6"/>
      <c r="N56" s="7"/>
    </row>
    <row r="57" spans="1:15">
      <c r="A57" s="6"/>
      <c r="B57" s="6"/>
      <c r="C57" s="6"/>
      <c r="D57" s="6"/>
      <c r="E57" s="6" t="s">
        <v>5</v>
      </c>
      <c r="F57" s="6">
        <v>58</v>
      </c>
      <c r="G57" s="6">
        <v>6</v>
      </c>
      <c r="H57" s="6"/>
      <c r="I57" s="6" t="s">
        <v>7</v>
      </c>
      <c r="J57" s="6">
        <v>199</v>
      </c>
      <c r="K57" s="6">
        <v>24</v>
      </c>
      <c r="L57" s="6"/>
      <c r="M57" s="6"/>
      <c r="N57" s="7"/>
    </row>
    <row r="58" spans="1:15">
      <c r="A58" s="6"/>
      <c r="B58" s="6"/>
      <c r="C58" s="6"/>
      <c r="D58" s="6"/>
      <c r="E58" s="6" t="s">
        <v>2</v>
      </c>
      <c r="F58" s="6">
        <v>24</v>
      </c>
      <c r="G58" s="6">
        <v>5</v>
      </c>
      <c r="H58" s="6"/>
      <c r="I58" s="6" t="s">
        <v>6</v>
      </c>
      <c r="J58" s="6">
        <v>124</v>
      </c>
      <c r="K58" s="6">
        <v>21</v>
      </c>
      <c r="L58" s="6"/>
      <c r="M58" s="6"/>
      <c r="N58" s="7"/>
    </row>
    <row r="59" spans="1:15">
      <c r="A59" s="6"/>
      <c r="B59" s="6"/>
      <c r="C59" s="6"/>
      <c r="D59" s="6"/>
      <c r="E59" s="6" t="s">
        <v>6</v>
      </c>
      <c r="F59" s="6">
        <v>14</v>
      </c>
      <c r="G59" s="6">
        <v>4</v>
      </c>
      <c r="H59" s="6"/>
      <c r="I59" s="6" t="s">
        <v>5</v>
      </c>
      <c r="J59" s="6">
        <v>100</v>
      </c>
      <c r="K59" s="6">
        <v>14</v>
      </c>
      <c r="L59" s="6"/>
      <c r="M59" s="6"/>
      <c r="N59" s="7"/>
    </row>
    <row r="60" spans="1: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5">
      <c r="A61" s="11" t="s">
        <v>66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</row>
    <row r="62" spans="1:15">
      <c r="A62" s="3" t="s">
        <v>33</v>
      </c>
      <c r="B62" s="3" t="s">
        <v>14</v>
      </c>
      <c r="C62" s="3" t="s">
        <v>67</v>
      </c>
      <c r="D62" s="3" t="s">
        <v>7</v>
      </c>
      <c r="E62" s="3">
        <v>12.68</v>
      </c>
      <c r="F62" s="3"/>
      <c r="G62" s="3"/>
      <c r="H62" s="3"/>
      <c r="I62" s="3"/>
      <c r="J62" s="3"/>
      <c r="K62" s="3"/>
      <c r="L62" s="3"/>
      <c r="M62" s="3"/>
      <c r="N62" s="3"/>
    </row>
    <row r="63" spans="1:15">
      <c r="A63" s="3" t="s">
        <v>20</v>
      </c>
      <c r="B63" s="3" t="s">
        <v>12</v>
      </c>
      <c r="C63" s="3" t="s">
        <v>69</v>
      </c>
      <c r="D63" s="3" t="s">
        <v>4</v>
      </c>
      <c r="E63" s="3">
        <v>11.95</v>
      </c>
      <c r="F63" s="3"/>
      <c r="G63" s="3"/>
      <c r="H63" s="3"/>
      <c r="I63" s="3"/>
      <c r="J63" s="3"/>
      <c r="K63" s="3"/>
      <c r="L63" s="3"/>
      <c r="M63" s="3"/>
      <c r="N63" s="3"/>
    </row>
    <row r="64" spans="1:15">
      <c r="A64" s="3" t="s">
        <v>20</v>
      </c>
      <c r="B64" s="3" t="s">
        <v>12</v>
      </c>
      <c r="C64" s="3" t="s">
        <v>67</v>
      </c>
      <c r="D64" s="3" t="s">
        <v>7</v>
      </c>
      <c r="E64" s="12">
        <v>14.5</v>
      </c>
      <c r="F64" s="3"/>
      <c r="G64" s="3"/>
      <c r="H64" s="3"/>
      <c r="I64" s="3"/>
      <c r="J64" s="3"/>
      <c r="K64" s="3"/>
      <c r="L64" s="3"/>
      <c r="M64" s="3"/>
      <c r="N64" s="3"/>
    </row>
    <row r="65" spans="1:5">
      <c r="A65" s="13" t="s">
        <v>32</v>
      </c>
      <c r="B65" s="13" t="s">
        <v>14</v>
      </c>
      <c r="C65" s="3" t="s">
        <v>67</v>
      </c>
      <c r="D65" s="3" t="s">
        <v>7</v>
      </c>
      <c r="E65" s="13">
        <v>5.86</v>
      </c>
    </row>
    <row r="66" spans="1:5">
      <c r="A66" s="13" t="s">
        <v>30</v>
      </c>
      <c r="B66" s="13" t="s">
        <v>14</v>
      </c>
      <c r="C66" s="3" t="s">
        <v>76</v>
      </c>
      <c r="D66" s="3" t="s">
        <v>4</v>
      </c>
      <c r="E66" s="3" t="s">
        <v>77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</dc:creator>
  <cp:lastModifiedBy>Shaun</cp:lastModifiedBy>
  <cp:lastPrinted>2013-08-01T10:56:32Z</cp:lastPrinted>
  <dcterms:created xsi:type="dcterms:W3CDTF">2013-05-30T13:30:41Z</dcterms:created>
  <dcterms:modified xsi:type="dcterms:W3CDTF">2013-08-01T10:56:43Z</dcterms:modified>
</cp:coreProperties>
</file>